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'Arkusz1'!$A$2:$N$46</definedName>
    <definedName name="_xlnm.Print_Area" localSheetId="0">'Arkusz1'!$A$2:$N$40</definedName>
  </definedNames>
  <calcPr fullCalcOnLoad="1"/>
</workbook>
</file>

<file path=xl/sharedStrings.xml><?xml version="1.0" encoding="utf-8"?>
<sst xmlns="http://schemas.openxmlformats.org/spreadsheetml/2006/main" count="132" uniqueCount="56">
  <si>
    <t>Wydatki Gminy Jedlina-Zdrój na wieloletnie programy inwestycyjne, programy i projekty realizowane ze środków pochodzących z funduszy strukturalnych, funduszu spójności UE oraz zadania wynikające z kontraktu dla Województwa</t>
  </si>
  <si>
    <t>Nazwa programu</t>
  </si>
  <si>
    <t>Cel programu</t>
  </si>
  <si>
    <t>Nazwa zadania finansowanego z budżetu</t>
  </si>
  <si>
    <t>Jednostka organizacyjna realizująca program lub koordynująca wykonywanie zadania</t>
  </si>
  <si>
    <t>okres realizacji programu zadania</t>
  </si>
  <si>
    <t>Łączne nakłady finansowe [PLN]</t>
  </si>
  <si>
    <t>Wysokość wydatków 2007</t>
  </si>
  <si>
    <t>Wysokość wydatków 2008</t>
  </si>
  <si>
    <t>Wysokość wydatków 2009</t>
  </si>
  <si>
    <t>Uwagi</t>
  </si>
  <si>
    <t>Środki własne [PLN]</t>
  </si>
  <si>
    <t>Środki pozostałe [PLN]</t>
  </si>
  <si>
    <t>Rozwój i poprawa infrastruktury technicznej</t>
  </si>
  <si>
    <t>Modernizacja i przebudowa dróg gminnych</t>
  </si>
  <si>
    <t>Przebudowa odcinka drogi gminnej nr 116380 D ulicy Północnej w Jedlinie-Zdroju wraz z budową muru oporowego.</t>
  </si>
  <si>
    <t>Urząd Miasta Jedlina Zdrój</t>
  </si>
  <si>
    <t>2008-2009</t>
  </si>
  <si>
    <t>300000 - prognozowane środki pomocowe</t>
  </si>
  <si>
    <t>Droga dojazdowa do terenów rolnych – rejon ul. Chałubińskiego i ul. Kościelnej</t>
  </si>
  <si>
    <t>2004-2008</t>
  </si>
  <si>
    <t>Budowa infrastruktury dla terenu ograniczonego ulicami Sikorskiego, Narutowicza, Kłodzką i Słowackiego w Jedlinie-Zdroju.</t>
  </si>
  <si>
    <t>2007-2010</t>
  </si>
  <si>
    <t>Remont nawierzchni i budowa infrastruktury technicznej ul. Kochanowskiego,  Fredry, Mickiewicza, Konopnickiej i Tuwima w Jedlinie-Zdroju.</t>
  </si>
  <si>
    <t>2005-2010</t>
  </si>
  <si>
    <t>Modernizacja drogi gminnej w ciągu ulic Cmentarnej i Południowej w Jedlinie-Zdroju.</t>
  </si>
  <si>
    <t>Modernizacja drogi gminnej w ciągu ulic Lipowej i części ul. Sienkiewicza w Jedlinie-Zdroju.</t>
  </si>
  <si>
    <t>Budowa i modernizacja sieci kanalizacyjnej</t>
  </si>
  <si>
    <t>Budowa kanalizacji sanitarnej od ul. Kamiennej do budynków przy ul. Ogrodowej 2 i 4 w Jedlinie-Zdroju</t>
  </si>
  <si>
    <t>Budowa kanalizacji sanitarnej do budynku przy ul. Kamiennej 6 w Jedlinie-Zdroju.</t>
  </si>
  <si>
    <t>2007-2008</t>
  </si>
  <si>
    <t>Budowa kanalizacji sanitarnej w rejonie ul. Moniuszki w Jedlinie-Zdroju</t>
  </si>
  <si>
    <t>2009-2010</t>
  </si>
  <si>
    <t>1642500 - prognozowane środki pomocowe</t>
  </si>
  <si>
    <t>Budowa kanalizacji sanitarnej w obrębie Kamieńsk w Jedlinie-Zdroju.</t>
  </si>
  <si>
    <t>2005-2009</t>
  </si>
  <si>
    <t>Rozwój i poprawa obiektów infrastruktury społecznej</t>
  </si>
  <si>
    <t>modernizacja obiektów szkolnych</t>
  </si>
  <si>
    <t>Przystosowanie budynku Gimnazjum przy ul. Poznańskiej 15 w Jedlinie-Zdroju dla potrzeb Szkoły Podstawowej wraz z termomodernizacją.</t>
  </si>
  <si>
    <t>Budowa boisk przyszkolnych przy ul. Słowackiego 5 w Jedlinie-Zdroju</t>
  </si>
  <si>
    <t>2004-2010</t>
  </si>
  <si>
    <t xml:space="preserve">     600000 - prognozowane      środki     pomocowe</t>
  </si>
  <si>
    <t>modernizacja obiektów publicznych</t>
  </si>
  <si>
    <t>Termomodernizacja budynku Urzędu Miasta przy ul. Poznańskiej 2 w Jedlinie-Zdroju</t>
  </si>
  <si>
    <t>Modernizacja i przystosowanie dla potrzeb obsługi osób niepełnosprawnych budynku Urzędu Miasta w Jedlinie-Zdroju.</t>
  </si>
  <si>
    <t>262500 - prognozowane środki pomocowe</t>
  </si>
  <si>
    <t>Informatyzacja e-urząd</t>
  </si>
  <si>
    <t>Gazyfikacja miasta</t>
  </si>
  <si>
    <t>budowa sieci gazowej na terenie Gminy</t>
  </si>
  <si>
    <t>Rozbudowa sieci gazowej na terenie Glinicy</t>
  </si>
  <si>
    <t>Rozwój turystyki</t>
  </si>
  <si>
    <t xml:space="preserve">modernizacja, budowa i przebudowa obiektów publicznych i infrastruktury turystycznej </t>
  </si>
  <si>
    <t xml:space="preserve">“Uzdrowiskowy Szlak Turystyczno-Rekreacyjny w Jedlinie-Zdroju”  </t>
  </si>
  <si>
    <t>Modernizacja wyciągu narciarskiego</t>
  </si>
  <si>
    <t>RAZEM:</t>
  </si>
  <si>
    <t>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</si>
</sst>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SheetLayoutView="100" workbookViewId="0" topLeftCell="A19">
      <selection activeCell="L27" sqref="L27"/>
    </sheetView>
  </sheetViews>
  <sheetFormatPr defaultColWidth="9.00390625" defaultRowHeight="12.75"/>
  <cols>
    <col min="1" max="1" width="11.00390625" style="0" customWidth="1"/>
    <col min="2" max="2" width="12.375" style="0" customWidth="1"/>
    <col min="3" max="3" width="20.75390625" style="0" customWidth="1"/>
    <col min="4" max="4" width="10.875" style="0" customWidth="1"/>
    <col min="6" max="6" width="10.375" style="0" customWidth="1"/>
    <col min="7" max="7" width="9.625" style="0" customWidth="1"/>
    <col min="8" max="8" width="8.75390625" style="0" customWidth="1"/>
    <col min="9" max="9" width="8.375" style="0" customWidth="1"/>
    <col min="10" max="11" width="8.125" style="0" customWidth="1"/>
    <col min="12" max="12" width="8.00390625" style="0" customWidth="1"/>
    <col min="13" max="13" width="11.25390625" style="0" customWidth="1"/>
  </cols>
  <sheetData>
    <row r="1" spans="1:13" ht="5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11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" customFormat="1" ht="22.5" customHeight="1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1" t="s">
        <v>7</v>
      </c>
      <c r="H3" s="31"/>
      <c r="I3" s="31" t="s">
        <v>8</v>
      </c>
      <c r="J3" s="31"/>
      <c r="K3" s="31" t="s">
        <v>9</v>
      </c>
      <c r="L3" s="31"/>
      <c r="M3" s="32" t="s">
        <v>10</v>
      </c>
    </row>
    <row r="4" spans="1:13" s="2" customFormat="1" ht="31.5" customHeight="1">
      <c r="A4" s="29"/>
      <c r="B4" s="30"/>
      <c r="C4" s="30"/>
      <c r="D4" s="30"/>
      <c r="E4" s="30"/>
      <c r="F4" s="30"/>
      <c r="G4" s="3" t="s">
        <v>11</v>
      </c>
      <c r="H4" s="4" t="s">
        <v>12</v>
      </c>
      <c r="I4" s="3" t="s">
        <v>11</v>
      </c>
      <c r="J4" s="3" t="s">
        <v>12</v>
      </c>
      <c r="K4" s="3" t="s">
        <v>11</v>
      </c>
      <c r="L4" s="3" t="s">
        <v>12</v>
      </c>
      <c r="M4" s="32"/>
    </row>
    <row r="5" spans="1:13" s="2" customFormat="1" ht="56.25">
      <c r="A5" s="33" t="s">
        <v>13</v>
      </c>
      <c r="B5" s="34" t="s">
        <v>14</v>
      </c>
      <c r="C5" s="6" t="s">
        <v>15</v>
      </c>
      <c r="D5" s="6" t="s">
        <v>16</v>
      </c>
      <c r="E5" s="7" t="s">
        <v>17</v>
      </c>
      <c r="F5" s="7">
        <v>400000</v>
      </c>
      <c r="G5" s="7">
        <v>0</v>
      </c>
      <c r="H5" s="7">
        <v>0</v>
      </c>
      <c r="I5" s="7">
        <v>50000</v>
      </c>
      <c r="J5" s="7">
        <v>150000</v>
      </c>
      <c r="K5" s="7">
        <v>50000</v>
      </c>
      <c r="L5" s="7">
        <v>150000</v>
      </c>
      <c r="M5" s="8" t="s">
        <v>18</v>
      </c>
    </row>
    <row r="6" spans="1:13" s="2" customFormat="1" ht="85.5" customHeight="1">
      <c r="A6" s="33"/>
      <c r="B6" s="34"/>
      <c r="C6" s="9" t="s">
        <v>19</v>
      </c>
      <c r="D6" s="9" t="s">
        <v>16</v>
      </c>
      <c r="E6" s="10" t="s">
        <v>20</v>
      </c>
      <c r="F6" s="10">
        <v>760000</v>
      </c>
      <c r="G6" s="10">
        <v>50000</v>
      </c>
      <c r="H6" s="10">
        <v>200000</v>
      </c>
      <c r="I6" s="10">
        <v>50000</v>
      </c>
      <c r="J6" s="10">
        <v>200000</v>
      </c>
      <c r="K6" s="10">
        <v>0</v>
      </c>
      <c r="L6" s="10">
        <v>0</v>
      </c>
      <c r="M6" s="11"/>
    </row>
    <row r="7" spans="1:13" s="2" customFormat="1" ht="23.25" customHeight="1">
      <c r="A7" s="29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1" t="s">
        <v>7</v>
      </c>
      <c r="H7" s="31"/>
      <c r="I7" s="31" t="s">
        <v>8</v>
      </c>
      <c r="J7" s="31"/>
      <c r="K7" s="31" t="s">
        <v>9</v>
      </c>
      <c r="L7" s="31"/>
      <c r="M7" s="32" t="s">
        <v>10</v>
      </c>
    </row>
    <row r="8" spans="1:13" s="2" customFormat="1" ht="59.25" customHeight="1">
      <c r="A8" s="29"/>
      <c r="B8" s="30"/>
      <c r="C8" s="30"/>
      <c r="D8" s="30"/>
      <c r="E8" s="30"/>
      <c r="F8" s="30"/>
      <c r="G8" s="3" t="s">
        <v>11</v>
      </c>
      <c r="H8" s="4" t="s">
        <v>12</v>
      </c>
      <c r="I8" s="3" t="s">
        <v>11</v>
      </c>
      <c r="J8" s="3" t="s">
        <v>12</v>
      </c>
      <c r="K8" s="3" t="s">
        <v>11</v>
      </c>
      <c r="L8" s="3" t="s">
        <v>12</v>
      </c>
      <c r="M8" s="32"/>
    </row>
    <row r="9" spans="1:13" s="2" customFormat="1" ht="58.5" customHeight="1">
      <c r="A9" s="33"/>
      <c r="B9" s="35"/>
      <c r="C9" s="6" t="s">
        <v>21</v>
      </c>
      <c r="D9" s="6" t="s">
        <v>16</v>
      </c>
      <c r="E9" s="7" t="s">
        <v>22</v>
      </c>
      <c r="F9" s="7">
        <v>3500000</v>
      </c>
      <c r="G9" s="7">
        <v>50000</v>
      </c>
      <c r="H9" s="7">
        <v>300000</v>
      </c>
      <c r="I9" s="7">
        <v>100000</v>
      </c>
      <c r="J9" s="7">
        <v>400000</v>
      </c>
      <c r="K9" s="7">
        <v>100000</v>
      </c>
      <c r="L9" s="7">
        <v>400000</v>
      </c>
      <c r="M9" s="12"/>
    </row>
    <row r="10" spans="1:13" s="2" customFormat="1" ht="67.5">
      <c r="A10" s="33"/>
      <c r="B10" s="35"/>
      <c r="C10" s="13" t="s">
        <v>23</v>
      </c>
      <c r="D10" s="13" t="s">
        <v>16</v>
      </c>
      <c r="E10" s="14" t="s">
        <v>24</v>
      </c>
      <c r="F10" s="14">
        <v>3200000</v>
      </c>
      <c r="G10" s="14">
        <v>100000</v>
      </c>
      <c r="H10" s="14">
        <v>300000</v>
      </c>
      <c r="I10" s="14">
        <v>100000</v>
      </c>
      <c r="J10" s="14">
        <v>400000</v>
      </c>
      <c r="K10" s="14">
        <v>100000</v>
      </c>
      <c r="L10" s="14">
        <v>400000</v>
      </c>
      <c r="M10" s="15"/>
    </row>
    <row r="11" spans="1:13" s="2" customFormat="1" ht="45">
      <c r="A11" s="33"/>
      <c r="B11" s="35"/>
      <c r="C11" s="13" t="s">
        <v>25</v>
      </c>
      <c r="D11" s="13" t="s">
        <v>16</v>
      </c>
      <c r="E11" s="14" t="s">
        <v>17</v>
      </c>
      <c r="F11" s="14">
        <v>530000</v>
      </c>
      <c r="G11" s="14">
        <v>0</v>
      </c>
      <c r="H11" s="14">
        <v>0</v>
      </c>
      <c r="I11" s="14">
        <v>30000</v>
      </c>
      <c r="J11" s="14">
        <v>0</v>
      </c>
      <c r="K11" s="14">
        <v>100000</v>
      </c>
      <c r="L11" s="14">
        <v>400000</v>
      </c>
      <c r="M11" s="16"/>
    </row>
    <row r="12" spans="1:13" s="2" customFormat="1" ht="45">
      <c r="A12" s="33"/>
      <c r="B12" s="35"/>
      <c r="C12" s="13" t="s">
        <v>26</v>
      </c>
      <c r="D12" s="13" t="s">
        <v>16</v>
      </c>
      <c r="E12" s="14" t="s">
        <v>17</v>
      </c>
      <c r="F12" s="14">
        <v>260000</v>
      </c>
      <c r="G12" s="14">
        <v>0</v>
      </c>
      <c r="H12" s="14">
        <v>0</v>
      </c>
      <c r="I12" s="14">
        <v>30000</v>
      </c>
      <c r="J12" s="14">
        <v>10000</v>
      </c>
      <c r="K12" s="14">
        <v>30000</v>
      </c>
      <c r="L12" s="14">
        <v>10000</v>
      </c>
      <c r="M12" s="15"/>
    </row>
    <row r="13" spans="1:13" s="2" customFormat="1" ht="55.5" customHeight="1">
      <c r="A13" s="33"/>
      <c r="B13" s="36" t="s">
        <v>27</v>
      </c>
      <c r="C13" s="13" t="s">
        <v>28</v>
      </c>
      <c r="D13" s="13" t="s">
        <v>16</v>
      </c>
      <c r="E13" s="14" t="s">
        <v>17</v>
      </c>
      <c r="F13" s="14">
        <v>180000</v>
      </c>
      <c r="G13" s="14">
        <v>0</v>
      </c>
      <c r="H13" s="14">
        <v>0</v>
      </c>
      <c r="I13" s="14">
        <v>10000</v>
      </c>
      <c r="J13" s="14">
        <v>0</v>
      </c>
      <c r="K13" s="14">
        <v>34000</v>
      </c>
      <c r="L13" s="14">
        <v>136000</v>
      </c>
      <c r="M13" s="15"/>
    </row>
    <row r="14" spans="1:13" s="2" customFormat="1" ht="45">
      <c r="A14" s="33"/>
      <c r="B14" s="36"/>
      <c r="C14" s="13" t="s">
        <v>29</v>
      </c>
      <c r="D14" s="13" t="s">
        <v>16</v>
      </c>
      <c r="E14" s="14" t="s">
        <v>30</v>
      </c>
      <c r="F14" s="14">
        <v>80000</v>
      </c>
      <c r="G14" s="14">
        <v>10000</v>
      </c>
      <c r="H14" s="14">
        <v>0</v>
      </c>
      <c r="I14" s="14">
        <v>17500</v>
      </c>
      <c r="J14" s="14">
        <v>52500</v>
      </c>
      <c r="K14" s="14">
        <v>0</v>
      </c>
      <c r="L14" s="14">
        <v>0</v>
      </c>
      <c r="M14" s="16"/>
    </row>
    <row r="15" spans="1:13" s="2" customFormat="1" ht="45.75" customHeight="1">
      <c r="A15" s="33"/>
      <c r="B15" s="36"/>
      <c r="C15" s="13" t="s">
        <v>31</v>
      </c>
      <c r="D15" s="13" t="s">
        <v>32</v>
      </c>
      <c r="E15" s="14">
        <v>2009</v>
      </c>
      <c r="F15" s="14">
        <v>2200000</v>
      </c>
      <c r="G15" s="14">
        <v>0</v>
      </c>
      <c r="H15" s="14">
        <v>0</v>
      </c>
      <c r="I15" s="14">
        <v>0</v>
      </c>
      <c r="J15" s="14">
        <v>0</v>
      </c>
      <c r="K15" s="14">
        <v>100000</v>
      </c>
      <c r="L15" s="14">
        <v>400000</v>
      </c>
      <c r="M15" s="15" t="s">
        <v>33</v>
      </c>
    </row>
    <row r="16" spans="1:13" s="2" customFormat="1" ht="50.25" customHeight="1">
      <c r="A16" s="33"/>
      <c r="B16" s="36"/>
      <c r="C16" s="9" t="s">
        <v>34</v>
      </c>
      <c r="D16" s="9" t="s">
        <v>16</v>
      </c>
      <c r="E16" s="10" t="s">
        <v>35</v>
      </c>
      <c r="F16" s="10">
        <v>3250000</v>
      </c>
      <c r="G16" s="10">
        <v>0</v>
      </c>
      <c r="H16" s="10">
        <v>0</v>
      </c>
      <c r="I16" s="10">
        <v>390000</v>
      </c>
      <c r="J16" s="10">
        <v>1207500</v>
      </c>
      <c r="K16" s="10">
        <v>390000</v>
      </c>
      <c r="L16" s="10">
        <v>1207500</v>
      </c>
      <c r="M16" s="17"/>
    </row>
    <row r="17" spans="1:13" s="2" customFormat="1" ht="24" customHeight="1">
      <c r="A17" s="29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1" t="s">
        <v>7</v>
      </c>
      <c r="H17" s="31"/>
      <c r="I17" s="31" t="s">
        <v>8</v>
      </c>
      <c r="J17" s="31"/>
      <c r="K17" s="31" t="s">
        <v>9</v>
      </c>
      <c r="L17" s="31"/>
      <c r="M17" s="32" t="s">
        <v>10</v>
      </c>
    </row>
    <row r="18" spans="1:13" s="2" customFormat="1" ht="59.25" customHeight="1">
      <c r="A18" s="29"/>
      <c r="B18" s="30"/>
      <c r="C18" s="30"/>
      <c r="D18" s="30"/>
      <c r="E18" s="30"/>
      <c r="F18" s="30"/>
      <c r="G18" s="3" t="s">
        <v>11</v>
      </c>
      <c r="H18" s="4" t="s">
        <v>12</v>
      </c>
      <c r="I18" s="3" t="s">
        <v>11</v>
      </c>
      <c r="J18" s="3" t="s">
        <v>12</v>
      </c>
      <c r="K18" s="3" t="s">
        <v>11</v>
      </c>
      <c r="L18" s="3" t="s">
        <v>12</v>
      </c>
      <c r="M18" s="32"/>
    </row>
    <row r="19" spans="1:13" s="2" customFormat="1" ht="67.5">
      <c r="A19" s="37" t="s">
        <v>36</v>
      </c>
      <c r="B19" s="35" t="s">
        <v>37</v>
      </c>
      <c r="C19" s="6" t="s">
        <v>38</v>
      </c>
      <c r="D19" s="6" t="s">
        <v>16</v>
      </c>
      <c r="E19" s="7" t="s">
        <v>20</v>
      </c>
      <c r="F19" s="7">
        <v>1900000</v>
      </c>
      <c r="G19" s="7">
        <v>580000</v>
      </c>
      <c r="H19" s="7">
        <v>100000</v>
      </c>
      <c r="I19" s="7">
        <v>100000</v>
      </c>
      <c r="J19" s="7">
        <v>100000</v>
      </c>
      <c r="K19" s="7">
        <v>120000</v>
      </c>
      <c r="L19" s="7">
        <v>120000</v>
      </c>
      <c r="M19" s="12"/>
    </row>
    <row r="20" spans="1:13" s="2" customFormat="1" ht="45">
      <c r="A20" s="37"/>
      <c r="B20" s="35"/>
      <c r="C20" s="13" t="s">
        <v>39</v>
      </c>
      <c r="D20" s="13" t="s">
        <v>16</v>
      </c>
      <c r="E20" s="14" t="s">
        <v>40</v>
      </c>
      <c r="F20" s="14">
        <v>850000</v>
      </c>
      <c r="G20" s="14">
        <v>0</v>
      </c>
      <c r="H20" s="19">
        <v>0</v>
      </c>
      <c r="I20" s="19">
        <v>50000</v>
      </c>
      <c r="J20" s="19">
        <v>200000</v>
      </c>
      <c r="K20" s="19">
        <v>50000</v>
      </c>
      <c r="L20" s="19">
        <v>200000</v>
      </c>
      <c r="M20" s="15" t="s">
        <v>41</v>
      </c>
    </row>
    <row r="21" spans="1:13" s="2" customFormat="1" ht="33.75" customHeight="1">
      <c r="A21" s="37"/>
      <c r="B21" s="36" t="s">
        <v>42</v>
      </c>
      <c r="C21" s="38" t="s">
        <v>43</v>
      </c>
      <c r="D21" s="38" t="s">
        <v>16</v>
      </c>
      <c r="E21" s="39">
        <v>2009</v>
      </c>
      <c r="F21" s="39">
        <v>250000</v>
      </c>
      <c r="G21" s="39">
        <v>0</v>
      </c>
      <c r="H21" s="40">
        <v>0</v>
      </c>
      <c r="I21" s="40">
        <v>0</v>
      </c>
      <c r="J21" s="40">
        <v>0</v>
      </c>
      <c r="K21" s="40">
        <v>50000</v>
      </c>
      <c r="L21" s="40">
        <v>200000</v>
      </c>
      <c r="M21" s="41"/>
    </row>
    <row r="22" spans="1:13" s="2" customFormat="1" ht="12" customHeight="1">
      <c r="A22" s="37"/>
      <c r="B22" s="36"/>
      <c r="C22" s="38"/>
      <c r="D22" s="38"/>
      <c r="E22" s="39"/>
      <c r="F22" s="39"/>
      <c r="G22" s="39"/>
      <c r="H22" s="40"/>
      <c r="I22" s="40"/>
      <c r="J22" s="40"/>
      <c r="K22" s="40"/>
      <c r="L22" s="40"/>
      <c r="M22" s="41"/>
    </row>
    <row r="23" spans="1:13" s="2" customFormat="1" ht="11.25">
      <c r="A23" s="37"/>
      <c r="B23" s="36"/>
      <c r="C23" s="42" t="s">
        <v>44</v>
      </c>
      <c r="D23" s="42" t="s">
        <v>16</v>
      </c>
      <c r="E23" s="43" t="s">
        <v>17</v>
      </c>
      <c r="F23" s="43">
        <v>350000</v>
      </c>
      <c r="G23" s="43">
        <v>0</v>
      </c>
      <c r="H23" s="43">
        <v>0</v>
      </c>
      <c r="I23" s="43">
        <v>30000</v>
      </c>
      <c r="J23" s="43">
        <v>150000</v>
      </c>
      <c r="K23" s="43">
        <v>34000</v>
      </c>
      <c r="L23" s="43">
        <v>136000</v>
      </c>
      <c r="M23" s="44" t="s">
        <v>45</v>
      </c>
    </row>
    <row r="24" spans="1:13" s="2" customFormat="1" ht="11.25">
      <c r="A24" s="37"/>
      <c r="B24" s="36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4"/>
    </row>
    <row r="25" spans="1:13" s="2" customFormat="1" ht="45.75" customHeight="1">
      <c r="A25" s="37"/>
      <c r="B25" s="36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4"/>
    </row>
    <row r="26" spans="1:13" s="2" customFormat="1" ht="45.75" customHeight="1">
      <c r="A26" s="18"/>
      <c r="B26" s="36"/>
      <c r="C26" s="13" t="s">
        <v>46</v>
      </c>
      <c r="D26" s="13" t="s">
        <v>16</v>
      </c>
      <c r="E26" s="19" t="s">
        <v>30</v>
      </c>
      <c r="F26" s="19">
        <v>200000</v>
      </c>
      <c r="G26" s="19">
        <v>30000</v>
      </c>
      <c r="H26" s="19">
        <v>70000</v>
      </c>
      <c r="I26" s="19">
        <v>30000</v>
      </c>
      <c r="J26" s="19">
        <v>70000</v>
      </c>
      <c r="K26" s="14">
        <v>0</v>
      </c>
      <c r="L26" s="51">
        <v>0</v>
      </c>
      <c r="M26" s="52"/>
    </row>
    <row r="27" spans="1:13" s="2" customFormat="1" ht="48.75" customHeight="1">
      <c r="A27" s="20" t="s">
        <v>47</v>
      </c>
      <c r="B27" s="21" t="s">
        <v>48</v>
      </c>
      <c r="C27" s="22" t="s">
        <v>49</v>
      </c>
      <c r="D27" s="5" t="s">
        <v>16</v>
      </c>
      <c r="E27" s="22" t="s">
        <v>17</v>
      </c>
      <c r="F27" s="22">
        <v>350000</v>
      </c>
      <c r="G27" s="22">
        <v>0</v>
      </c>
      <c r="H27" s="22">
        <v>0</v>
      </c>
      <c r="I27" s="22">
        <v>81000</v>
      </c>
      <c r="J27" s="22">
        <v>94000</v>
      </c>
      <c r="K27" s="23">
        <v>81000</v>
      </c>
      <c r="L27" s="23">
        <v>94000</v>
      </c>
      <c r="M27" s="24"/>
    </row>
    <row r="28" spans="1:13" s="2" customFormat="1" ht="22.5" customHeight="1">
      <c r="A28" s="29" t="s">
        <v>1</v>
      </c>
      <c r="B28" s="30" t="s">
        <v>2</v>
      </c>
      <c r="C28" s="30" t="s">
        <v>3</v>
      </c>
      <c r="D28" s="45"/>
      <c r="E28" s="30" t="s">
        <v>5</v>
      </c>
      <c r="F28" s="30" t="s">
        <v>6</v>
      </c>
      <c r="G28" s="31" t="s">
        <v>7</v>
      </c>
      <c r="H28" s="31"/>
      <c r="I28" s="31" t="s">
        <v>8</v>
      </c>
      <c r="J28" s="31"/>
      <c r="K28" s="31" t="s">
        <v>9</v>
      </c>
      <c r="L28" s="31"/>
      <c r="M28" s="32" t="s">
        <v>10</v>
      </c>
    </row>
    <row r="29" spans="1:13" s="2" customFormat="1" ht="68.25" customHeight="1">
      <c r="A29" s="29"/>
      <c r="B29" s="30"/>
      <c r="C29" s="30"/>
      <c r="D29" s="45"/>
      <c r="E29" s="30"/>
      <c r="F29" s="30"/>
      <c r="G29" s="3" t="s">
        <v>11</v>
      </c>
      <c r="H29" s="4" t="s">
        <v>12</v>
      </c>
      <c r="I29" s="3" t="s">
        <v>11</v>
      </c>
      <c r="J29" s="3" t="s">
        <v>12</v>
      </c>
      <c r="K29" s="3" t="s">
        <v>11</v>
      </c>
      <c r="L29" s="3" t="s">
        <v>12</v>
      </c>
      <c r="M29" s="32"/>
    </row>
    <row r="30" spans="1:13" s="2" customFormat="1" ht="34.5" customHeight="1">
      <c r="A30" s="46" t="s">
        <v>50</v>
      </c>
      <c r="B30" s="45" t="s">
        <v>51</v>
      </c>
      <c r="C30" s="47" t="s">
        <v>52</v>
      </c>
      <c r="D30" s="47" t="s">
        <v>16</v>
      </c>
      <c r="E30" s="48" t="s">
        <v>20</v>
      </c>
      <c r="F30" s="48">
        <v>4680000</v>
      </c>
      <c r="G30" s="48">
        <v>700000</v>
      </c>
      <c r="H30" s="48">
        <v>2422118</v>
      </c>
      <c r="I30" s="48">
        <v>346250</v>
      </c>
      <c r="J30" s="48">
        <v>1038750</v>
      </c>
      <c r="K30" s="48">
        <v>0</v>
      </c>
      <c r="L30" s="48">
        <v>0</v>
      </c>
      <c r="M30" s="49"/>
    </row>
    <row r="31" spans="1:13" s="2" customFormat="1" ht="7.5" customHeight="1">
      <c r="A31" s="46"/>
      <c r="B31" s="45"/>
      <c r="C31" s="47"/>
      <c r="D31" s="47"/>
      <c r="E31" s="48"/>
      <c r="F31" s="48"/>
      <c r="G31" s="48"/>
      <c r="H31" s="48"/>
      <c r="I31" s="48"/>
      <c r="J31" s="48"/>
      <c r="K31" s="48"/>
      <c r="L31" s="48"/>
      <c r="M31" s="49"/>
    </row>
    <row r="32" spans="1:13" s="2" customFormat="1" ht="11.25" hidden="1">
      <c r="A32" s="46"/>
      <c r="B32" s="45"/>
      <c r="C32" s="47"/>
      <c r="D32" s="47"/>
      <c r="E32" s="48"/>
      <c r="F32" s="48"/>
      <c r="G32" s="48"/>
      <c r="H32" s="48"/>
      <c r="I32" s="48"/>
      <c r="J32" s="48"/>
      <c r="K32" s="48"/>
      <c r="L32" s="48"/>
      <c r="M32" s="49"/>
    </row>
    <row r="33" spans="1:13" s="2" customFormat="1" ht="20.25" customHeight="1">
      <c r="A33" s="46"/>
      <c r="B33" s="45"/>
      <c r="C33" s="47"/>
      <c r="D33" s="47"/>
      <c r="E33" s="48"/>
      <c r="F33" s="48"/>
      <c r="G33" s="48"/>
      <c r="H33" s="48"/>
      <c r="I33" s="48"/>
      <c r="J33" s="48"/>
      <c r="K33" s="48"/>
      <c r="L33" s="48"/>
      <c r="M33" s="49"/>
    </row>
    <row r="34" spans="1:13" s="2" customFormat="1" ht="11.25" hidden="1">
      <c r="A34" s="46"/>
      <c r="B34" s="45"/>
      <c r="C34" s="47"/>
      <c r="D34" s="47"/>
      <c r="E34" s="48"/>
      <c r="F34" s="48"/>
      <c r="G34" s="48"/>
      <c r="H34" s="48"/>
      <c r="I34" s="48"/>
      <c r="J34" s="48"/>
      <c r="K34" s="48"/>
      <c r="L34" s="48"/>
      <c r="M34" s="49"/>
    </row>
    <row r="35" spans="1:13" s="2" customFormat="1" ht="11.25" hidden="1">
      <c r="A35" s="46"/>
      <c r="B35" s="45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9"/>
    </row>
    <row r="36" spans="1:13" s="2" customFormat="1" ht="54" customHeight="1" thickBot="1">
      <c r="A36" s="46"/>
      <c r="B36" s="45"/>
      <c r="C36" s="9" t="s">
        <v>53</v>
      </c>
      <c r="D36" s="9" t="s">
        <v>16</v>
      </c>
      <c r="E36" s="10" t="s">
        <v>30</v>
      </c>
      <c r="F36" s="10">
        <v>320000</v>
      </c>
      <c r="G36" s="10">
        <v>50000</v>
      </c>
      <c r="H36" s="10">
        <v>150000</v>
      </c>
      <c r="I36" s="10">
        <v>30000</v>
      </c>
      <c r="J36" s="10">
        <v>90000</v>
      </c>
      <c r="K36" s="10">
        <v>0</v>
      </c>
      <c r="L36" s="10">
        <v>0</v>
      </c>
      <c r="M36" s="17"/>
    </row>
    <row r="37" spans="1:13" s="2" customFormat="1" ht="22.5" customHeight="1" thickBot="1">
      <c r="A37" s="50" t="s">
        <v>54</v>
      </c>
      <c r="B37" s="50"/>
      <c r="C37" s="50"/>
      <c r="D37" s="50"/>
      <c r="E37" s="50"/>
      <c r="F37" s="25">
        <f aca="true" t="shared" si="0" ref="F37:M37">SUM(F36,F30,F27,F26,F23,F21,F20,F19,F16,F15,F14,F13,F12,F11,F10,F9,F6,F5)</f>
        <v>23260000</v>
      </c>
      <c r="G37" s="25">
        <f t="shared" si="0"/>
        <v>1570000</v>
      </c>
      <c r="H37" s="25">
        <f t="shared" si="0"/>
        <v>3542118</v>
      </c>
      <c r="I37" s="25">
        <f t="shared" si="0"/>
        <v>1444750</v>
      </c>
      <c r="J37" s="25">
        <f t="shared" si="0"/>
        <v>4162750</v>
      </c>
      <c r="K37" s="25">
        <f t="shared" si="0"/>
        <v>1239000</v>
      </c>
      <c r="L37" s="25">
        <f t="shared" si="0"/>
        <v>3853500</v>
      </c>
      <c r="M37" s="25"/>
    </row>
    <row r="38" spans="8:9" s="2" customFormat="1" ht="21.75" customHeight="1">
      <c r="H38" s="27"/>
      <c r="I38" s="2" t="s">
        <v>55</v>
      </c>
    </row>
    <row r="39" s="2" customFormat="1" ht="19.5" customHeight="1">
      <c r="H39" s="27"/>
    </row>
    <row r="40" s="2" customFormat="1" ht="17.25" customHeight="1">
      <c r="H40" s="27"/>
    </row>
    <row r="41" s="2" customFormat="1" ht="11.25">
      <c r="H41" s="27"/>
    </row>
    <row r="42" s="2" customFormat="1" ht="11.25">
      <c r="H42" s="27"/>
    </row>
    <row r="43" s="2" customFormat="1" ht="11.25">
      <c r="H43" s="27"/>
    </row>
    <row r="44" s="2" customFormat="1" ht="11.25">
      <c r="H44" s="27"/>
    </row>
    <row r="45" s="2" customFormat="1" ht="11.25">
      <c r="H45" s="27"/>
    </row>
    <row r="46" spans="1:13" s="26" customFormat="1" ht="20.25" customHeight="1">
      <c r="A46" s="2"/>
      <c r="B46" s="2"/>
      <c r="C46" s="2"/>
      <c r="D46" s="2"/>
      <c r="E46" s="2"/>
      <c r="F46" s="2"/>
      <c r="G46" s="2"/>
      <c r="H46" s="27"/>
      <c r="I46" s="2"/>
      <c r="J46" s="2"/>
      <c r="K46" s="2"/>
      <c r="L46" s="2"/>
      <c r="M46" s="2"/>
    </row>
    <row r="47" s="2" customFormat="1" ht="11.25">
      <c r="H47" s="27"/>
    </row>
    <row r="48" s="2" customFormat="1" ht="11.25">
      <c r="H48" s="27"/>
    </row>
    <row r="49" s="2" customFormat="1" ht="11.25">
      <c r="H49" s="27"/>
    </row>
    <row r="50" s="2" customFormat="1" ht="11.25">
      <c r="H50" s="27"/>
    </row>
    <row r="51" s="2" customFormat="1" ht="11.25">
      <c r="H51" s="27"/>
    </row>
    <row r="52" s="2" customFormat="1" ht="11.25">
      <c r="H52" s="27"/>
    </row>
    <row r="53" s="2" customFormat="1" ht="11.25">
      <c r="H53" s="27"/>
    </row>
    <row r="54" s="2" customFormat="1" ht="11.25">
      <c r="H54" s="27"/>
    </row>
    <row r="55" s="2" customFormat="1" ht="11.25">
      <c r="H55" s="27"/>
    </row>
    <row r="56" s="2" customFormat="1" ht="11.25">
      <c r="H56" s="27"/>
    </row>
    <row r="57" s="2" customFormat="1" ht="11.25">
      <c r="H57" s="27"/>
    </row>
    <row r="58" s="2" customFormat="1" ht="11.25">
      <c r="H58" s="27"/>
    </row>
    <row r="59" s="2" customFormat="1" ht="11.25">
      <c r="H59" s="27"/>
    </row>
    <row r="60" s="2" customFormat="1" ht="11.25">
      <c r="H60" s="27"/>
    </row>
    <row r="61" s="2" customFormat="1" ht="11.25">
      <c r="H61" s="27"/>
    </row>
    <row r="62" s="2" customFormat="1" ht="11.25">
      <c r="H62" s="27"/>
    </row>
    <row r="63" s="2" customFormat="1" ht="11.25">
      <c r="H63" s="27"/>
    </row>
    <row r="64" s="2" customFormat="1" ht="11.25">
      <c r="H64" s="27"/>
    </row>
    <row r="65" s="2" customFormat="1" ht="11.25">
      <c r="H65" s="27"/>
    </row>
    <row r="66" s="2" customFormat="1" ht="11.25">
      <c r="H66" s="27"/>
    </row>
    <row r="67" s="2" customFormat="1" ht="11.25">
      <c r="H67" s="27"/>
    </row>
    <row r="68" s="2" customFormat="1" ht="11.25">
      <c r="H68" s="27"/>
    </row>
    <row r="69" s="2" customFormat="1" ht="11.25">
      <c r="H69" s="27"/>
    </row>
    <row r="70" s="2" customFormat="1" ht="11.25">
      <c r="H70" s="27"/>
    </row>
    <row r="71" s="2" customFormat="1" ht="11.25">
      <c r="H71" s="27"/>
    </row>
    <row r="72" s="2" customFormat="1" ht="11.25">
      <c r="H72" s="27"/>
    </row>
    <row r="73" s="2" customFormat="1" ht="11.25">
      <c r="H73" s="27"/>
    </row>
    <row r="74" s="2" customFormat="1" ht="11.25">
      <c r="H74" s="27"/>
    </row>
    <row r="75" s="2" customFormat="1" ht="11.25">
      <c r="H75" s="27"/>
    </row>
    <row r="76" s="2" customFormat="1" ht="11.25">
      <c r="H76" s="27"/>
    </row>
    <row r="77" s="2" customFormat="1" ht="11.25">
      <c r="H77" s="27"/>
    </row>
    <row r="78" s="2" customFormat="1" ht="11.25">
      <c r="H78" s="27"/>
    </row>
    <row r="79" s="2" customFormat="1" ht="11.25">
      <c r="H79" s="27"/>
    </row>
    <row r="80" s="2" customFormat="1" ht="11.25">
      <c r="H80" s="27"/>
    </row>
    <row r="81" s="2" customFormat="1" ht="11.25">
      <c r="H81" s="27"/>
    </row>
    <row r="82" s="2" customFormat="1" ht="11.25">
      <c r="H82" s="27"/>
    </row>
    <row r="83" s="2" customFormat="1" ht="11.25">
      <c r="H83" s="27"/>
    </row>
    <row r="84" s="2" customFormat="1" ht="11.25">
      <c r="H84" s="27"/>
    </row>
    <row r="85" s="2" customFormat="1" ht="11.25">
      <c r="H85" s="27"/>
    </row>
    <row r="86" s="2" customFormat="1" ht="11.25">
      <c r="H86" s="27"/>
    </row>
    <row r="87" s="2" customFormat="1" ht="11.25">
      <c r="H87" s="27"/>
    </row>
    <row r="88" s="2" customFormat="1" ht="11.25">
      <c r="H88" s="27"/>
    </row>
    <row r="89" s="2" customFormat="1" ht="11.25">
      <c r="H89" s="27"/>
    </row>
    <row r="90" s="2" customFormat="1" ht="11.25">
      <c r="H90" s="27"/>
    </row>
    <row r="91" s="2" customFormat="1" ht="11.25">
      <c r="H91" s="27"/>
    </row>
    <row r="92" s="2" customFormat="1" ht="11.25">
      <c r="H92" s="27"/>
    </row>
    <row r="93" s="2" customFormat="1" ht="11.25">
      <c r="H93" s="27"/>
    </row>
    <row r="94" s="2" customFormat="1" ht="11.25">
      <c r="H94" s="27"/>
    </row>
    <row r="95" s="2" customFormat="1" ht="11.25">
      <c r="H95" s="27"/>
    </row>
    <row r="96" s="2" customFormat="1" ht="11.25">
      <c r="H96" s="27"/>
    </row>
    <row r="97" s="2" customFormat="1" ht="11.25">
      <c r="H97" s="27"/>
    </row>
    <row r="98" s="2" customFormat="1" ht="11.25">
      <c r="H98" s="27"/>
    </row>
    <row r="99" s="2" customFormat="1" ht="11.25">
      <c r="H99" s="27"/>
    </row>
    <row r="100" s="2" customFormat="1" ht="11.25">
      <c r="H100" s="27"/>
    </row>
    <row r="101" s="2" customFormat="1" ht="11.25">
      <c r="H101" s="27"/>
    </row>
    <row r="102" s="2" customFormat="1" ht="11.25">
      <c r="H102" s="27"/>
    </row>
    <row r="103" s="2" customFormat="1" ht="11.25">
      <c r="H103" s="27"/>
    </row>
    <row r="104" s="2" customFormat="1" ht="11.25">
      <c r="H104" s="27"/>
    </row>
    <row r="105" s="2" customFormat="1" ht="11.25">
      <c r="H105" s="27"/>
    </row>
    <row r="106" s="2" customFormat="1" ht="11.25">
      <c r="H106" s="27"/>
    </row>
    <row r="107" s="2" customFormat="1" ht="11.25">
      <c r="H107" s="27"/>
    </row>
    <row r="108" s="2" customFormat="1" ht="11.25">
      <c r="H108" s="27"/>
    </row>
    <row r="109" s="2" customFormat="1" ht="11.25">
      <c r="H109" s="27"/>
    </row>
    <row r="110" s="2" customFormat="1" ht="11.25">
      <c r="H110" s="27"/>
    </row>
    <row r="111" s="2" customFormat="1" ht="11.25">
      <c r="H111" s="27"/>
    </row>
    <row r="112" s="2" customFormat="1" ht="11.25">
      <c r="H112" s="27"/>
    </row>
    <row r="113" s="2" customFormat="1" ht="11.25">
      <c r="H113" s="27"/>
    </row>
    <row r="114" s="2" customFormat="1" ht="11.25">
      <c r="H114" s="27"/>
    </row>
    <row r="115" s="2" customFormat="1" ht="11.25">
      <c r="H115" s="27"/>
    </row>
    <row r="116" s="2" customFormat="1" ht="11.25">
      <c r="H116" s="27"/>
    </row>
    <row r="117" s="2" customFormat="1" ht="11.25">
      <c r="H117" s="27"/>
    </row>
    <row r="118" s="2" customFormat="1" ht="11.25">
      <c r="H118" s="27"/>
    </row>
    <row r="119" s="2" customFormat="1" ht="11.25">
      <c r="H119" s="27"/>
    </row>
    <row r="120" s="2" customFormat="1" ht="11.25">
      <c r="H120" s="27"/>
    </row>
    <row r="121" s="2" customFormat="1" ht="11.25">
      <c r="H121" s="27"/>
    </row>
    <row r="122" s="2" customFormat="1" ht="11.25">
      <c r="H122" s="27"/>
    </row>
    <row r="123" s="2" customFormat="1" ht="11.25">
      <c r="H123" s="27"/>
    </row>
    <row r="124" s="2" customFormat="1" ht="11.25">
      <c r="H124" s="27"/>
    </row>
    <row r="125" s="2" customFormat="1" ht="11.25">
      <c r="H125" s="27"/>
    </row>
    <row r="126" s="2" customFormat="1" ht="11.25">
      <c r="H126" s="27"/>
    </row>
    <row r="127" s="2" customFormat="1" ht="11.25">
      <c r="H127" s="27"/>
    </row>
    <row r="128" s="2" customFormat="1" ht="11.25">
      <c r="H128" s="27"/>
    </row>
    <row r="129" s="2" customFormat="1" ht="11.25">
      <c r="H129" s="27"/>
    </row>
    <row r="130" s="2" customFormat="1" ht="11.25">
      <c r="H130" s="27"/>
    </row>
    <row r="131" s="2" customFormat="1" ht="11.25">
      <c r="H131" s="27"/>
    </row>
    <row r="132" s="2" customFormat="1" ht="11.25">
      <c r="H132" s="27"/>
    </row>
    <row r="133" s="2" customFormat="1" ht="11.25">
      <c r="H133" s="27"/>
    </row>
    <row r="134" s="2" customFormat="1" ht="11.25">
      <c r="H134" s="27"/>
    </row>
    <row r="135" s="2" customFormat="1" ht="11.25">
      <c r="H135" s="27"/>
    </row>
    <row r="136" s="2" customFormat="1" ht="11.25">
      <c r="H136" s="27"/>
    </row>
    <row r="137" s="2" customFormat="1" ht="11.25">
      <c r="H137" s="27"/>
    </row>
    <row r="138" s="2" customFormat="1" ht="11.25">
      <c r="H138" s="27"/>
    </row>
    <row r="139" s="2" customFormat="1" ht="11.25">
      <c r="H139" s="27"/>
    </row>
    <row r="140" s="2" customFormat="1" ht="11.25">
      <c r="H140" s="27"/>
    </row>
    <row r="141" s="2" customFormat="1" ht="11.25">
      <c r="H141" s="27"/>
    </row>
    <row r="142" s="2" customFormat="1" ht="11.25">
      <c r="H142" s="27"/>
    </row>
    <row r="143" s="2" customFormat="1" ht="11.25">
      <c r="H143" s="27"/>
    </row>
    <row r="144" s="2" customFormat="1" ht="11.25">
      <c r="H144" s="27"/>
    </row>
    <row r="145" s="2" customFormat="1" ht="11.25">
      <c r="H145" s="27"/>
    </row>
    <row r="146" s="2" customFormat="1" ht="11.25">
      <c r="H146" s="27"/>
    </row>
    <row r="147" s="2" customFormat="1" ht="11.25">
      <c r="H147" s="27"/>
    </row>
    <row r="148" s="2" customFormat="1" ht="11.25">
      <c r="H148" s="27"/>
    </row>
    <row r="149" s="2" customFormat="1" ht="11.25">
      <c r="H149" s="27"/>
    </row>
    <row r="150" s="2" customFormat="1" ht="11.25">
      <c r="H150" s="27"/>
    </row>
    <row r="151" s="2" customFormat="1" ht="11.25">
      <c r="H151" s="27"/>
    </row>
    <row r="152" s="2" customFormat="1" ht="11.25">
      <c r="H152" s="27"/>
    </row>
    <row r="153" s="2" customFormat="1" ht="11.25">
      <c r="H153" s="27"/>
    </row>
    <row r="154" s="2" customFormat="1" ht="11.25">
      <c r="H154" s="27"/>
    </row>
    <row r="155" s="2" customFormat="1" ht="11.25">
      <c r="H155" s="27"/>
    </row>
    <row r="156" s="2" customFormat="1" ht="11.25">
      <c r="H156" s="27"/>
    </row>
    <row r="157" s="2" customFormat="1" ht="11.25">
      <c r="H157" s="27"/>
    </row>
    <row r="158" s="2" customFormat="1" ht="11.25">
      <c r="H158" s="27"/>
    </row>
    <row r="159" s="2" customFormat="1" ht="11.25">
      <c r="H159" s="27"/>
    </row>
    <row r="160" s="2" customFormat="1" ht="11.25">
      <c r="H160" s="27"/>
    </row>
    <row r="161" s="2" customFormat="1" ht="11.25">
      <c r="H161" s="27"/>
    </row>
    <row r="162" s="2" customFormat="1" ht="11.25">
      <c r="H162" s="27"/>
    </row>
    <row r="163" s="2" customFormat="1" ht="11.25">
      <c r="H163" s="27"/>
    </row>
    <row r="164" s="2" customFormat="1" ht="11.25">
      <c r="H164" s="27"/>
    </row>
    <row r="165" s="2" customFormat="1" ht="11.25">
      <c r="H165" s="27"/>
    </row>
    <row r="166" s="2" customFormat="1" ht="11.25">
      <c r="H166" s="27"/>
    </row>
  </sheetData>
  <mergeCells count="85">
    <mergeCell ref="L30:L35"/>
    <mergeCell ref="M30:M35"/>
    <mergeCell ref="A37:E37"/>
    <mergeCell ref="H30:H35"/>
    <mergeCell ref="I30:I35"/>
    <mergeCell ref="J30:J35"/>
    <mergeCell ref="K30:K35"/>
    <mergeCell ref="I28:J28"/>
    <mergeCell ref="K28:L28"/>
    <mergeCell ref="M28:M29"/>
    <mergeCell ref="A30:A36"/>
    <mergeCell ref="B30:B36"/>
    <mergeCell ref="C30:C35"/>
    <mergeCell ref="D30:D35"/>
    <mergeCell ref="E30:E35"/>
    <mergeCell ref="F30:F35"/>
    <mergeCell ref="G30:G35"/>
    <mergeCell ref="K23:K25"/>
    <mergeCell ref="L23:L25"/>
    <mergeCell ref="M23:M25"/>
    <mergeCell ref="A28:A29"/>
    <mergeCell ref="B28:B29"/>
    <mergeCell ref="C28:C29"/>
    <mergeCell ref="D28:D29"/>
    <mergeCell ref="E28:E29"/>
    <mergeCell ref="F28:F29"/>
    <mergeCell ref="G28:H28"/>
    <mergeCell ref="L21:L22"/>
    <mergeCell ref="M21:M22"/>
    <mergeCell ref="C23:C25"/>
    <mergeCell ref="D23:D25"/>
    <mergeCell ref="E23:E25"/>
    <mergeCell ref="F23:F25"/>
    <mergeCell ref="G23:G25"/>
    <mergeCell ref="H23:H25"/>
    <mergeCell ref="I23:I25"/>
    <mergeCell ref="J23:J25"/>
    <mergeCell ref="H21:H22"/>
    <mergeCell ref="I21:I22"/>
    <mergeCell ref="J21:J22"/>
    <mergeCell ref="K21:K22"/>
    <mergeCell ref="K17:L17"/>
    <mergeCell ref="M17:M18"/>
    <mergeCell ref="A19:A25"/>
    <mergeCell ref="B19:B20"/>
    <mergeCell ref="B21:B26"/>
    <mergeCell ref="C21:C22"/>
    <mergeCell ref="D21:D22"/>
    <mergeCell ref="E21:E22"/>
    <mergeCell ref="F21:F22"/>
    <mergeCell ref="G21:G22"/>
    <mergeCell ref="E17:E18"/>
    <mergeCell ref="F17:F18"/>
    <mergeCell ref="G17:H17"/>
    <mergeCell ref="I17:J17"/>
    <mergeCell ref="A17:A18"/>
    <mergeCell ref="B17:B18"/>
    <mergeCell ref="C17:C18"/>
    <mergeCell ref="D17:D18"/>
    <mergeCell ref="I7:J7"/>
    <mergeCell ref="K7:L7"/>
    <mergeCell ref="M7:M8"/>
    <mergeCell ref="A9:A16"/>
    <mergeCell ref="B9:B12"/>
    <mergeCell ref="B13:B16"/>
    <mergeCell ref="M3:M4"/>
    <mergeCell ref="A5:A6"/>
    <mergeCell ref="B5:B6"/>
    <mergeCell ref="A7:A8"/>
    <mergeCell ref="B7:B8"/>
    <mergeCell ref="C7:C8"/>
    <mergeCell ref="D7:D8"/>
    <mergeCell ref="E7:E8"/>
    <mergeCell ref="F7:F8"/>
    <mergeCell ref="G7:H7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/>
  <pageMargins left="0.7875" right="0.7875" top="1.1208333333333333" bottom="0.7875000000000001" header="0.7875" footer="0.5118055555555556"/>
  <pageSetup horizontalDpi="300" verticalDpi="300" orientation="landscape" paperSize="9" scale="85" r:id="rId1"/>
  <headerFooter alignWithMargins="0">
    <oddHeader>&amp;RZałącznik Nr 11 do Uchwały Nr III/14/06 Rady Miasta Jedlina - Zdrój z dnia 29.12.06 r.</oddHeader>
    <oddFooter>&amp;RStrona &amp;P z 4</oddFooter>
  </headerFooter>
  <rowBreaks count="3" manualBreakCount="3">
    <brk id="6" max="255" man="1"/>
    <brk id="16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2007-01-02T10:51:33Z</cp:lastPrinted>
  <dcterms:modified xsi:type="dcterms:W3CDTF">2007-01-02T10:52:03Z</dcterms:modified>
  <cp:category/>
  <cp:version/>
  <cp:contentType/>
  <cp:contentStatus/>
</cp:coreProperties>
</file>