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Excel_BuiltIn_Print_Area_1___0">'Arkusz1'!$A$2:$N$39</definedName>
    <definedName name="_xlnm.Print_Area" localSheetId="0">'Arkusz1'!$A$2:$N$33</definedName>
  </definedNames>
  <calcPr fullCalcOnLoad="1"/>
</workbook>
</file>

<file path=xl/sharedStrings.xml><?xml version="1.0" encoding="utf-8"?>
<sst xmlns="http://schemas.openxmlformats.org/spreadsheetml/2006/main" count="92" uniqueCount="92">
  <si>
    <t>Wydatki Gminy Jedlina-Zdrój na wieloletnie programy inwestycyjne, programy i projekty realizowane ze środków pochodzących z funduszy strukturalnych, funduszu spójności UE oraz zadania wynikające z kontraktu dla Województwa</t>
  </si>
  <si>
    <t>Nazwa programu</t>
  </si>
  <si>
    <t>Cel programu</t>
  </si>
  <si>
    <t>Nazwa zadania finansowanego z budżetu</t>
  </si>
  <si>
    <t>Jednostka organizacyjna realizująca program lub koordynująca wykonywanie zadania</t>
  </si>
  <si>
    <t>okres realizacji programu zadania</t>
  </si>
  <si>
    <t>Łączne nakłady finansowe [PLN]</t>
  </si>
  <si>
    <t>Wysokość wydatków 2007</t>
  </si>
  <si>
    <t>Wysokość wydatków 2008</t>
  </si>
  <si>
    <t>Wysokość wydatków 2009</t>
  </si>
  <si>
    <t>Uwagi</t>
  </si>
  <si>
    <t>Środki własne [PLN]</t>
  </si>
  <si>
    <t>Środki pozostałe [PLN]</t>
  </si>
  <si>
    <t>Środki własne [PLN]</t>
  </si>
  <si>
    <t>Środki pozostałe [PLN]</t>
  </si>
  <si>
    <t>Środki własne [PLN]</t>
  </si>
  <si>
    <t>Środki pozostałe [PLN]</t>
  </si>
  <si>
    <t>Rozwój i poprawa infrastruktury technicznej</t>
  </si>
  <si>
    <t>Modernizacja i przebudowa dróg gminnych</t>
  </si>
  <si>
    <t>Przebudowa odcinka drogi gminnej nr 116380 D ulicy Północnej w Jedlinie-Zdroju wraz z budową muru oporowego.</t>
  </si>
  <si>
    <t>Urząd Miasta Jedlina Zdrój</t>
  </si>
  <si>
    <t>2008-2009</t>
  </si>
  <si>
    <t>300000 - prognozowane środki pomocowe</t>
  </si>
  <si>
    <t>Droga dojazdowa do terenów rolnych – rejon ul. Chałubińskiego i ul. Kościelnej</t>
  </si>
  <si>
    <t>Urząd Miasta Jedlina Zdrój</t>
  </si>
  <si>
    <t>2004-2008</t>
  </si>
  <si>
    <t>Budowa infrastruktury dla terenu ograniczonego ulicami Sikorskiego, Narutowicza, Kłodzką i Słowackiego w Jedlinie-Zdroju.</t>
  </si>
  <si>
    <t>Urząd Miasta Jedlina Zdrój</t>
  </si>
  <si>
    <t>2007-2010</t>
  </si>
  <si>
    <t>Remont nawierzchni i budowa infrastruktury technicznej ul. Kochanowskiego,  Fredry, Mickiewicza, Konopnickiej i Tuwima w Jedlinie-Zdroju.</t>
  </si>
  <si>
    <t>Urząd Miasta Jedlina Zdrój</t>
  </si>
  <si>
    <t>2005-2010</t>
  </si>
  <si>
    <t>Modernizacja drogi gminnej w ciągu ulic Cmentarnej i Południowej w Jedlinie-Zdroju.</t>
  </si>
  <si>
    <t>Urząd Miasta Jedlina Zdrój</t>
  </si>
  <si>
    <t>2008-2009</t>
  </si>
  <si>
    <t>Modernizacja drogi gminnej w ciągu ulic Lipowej i części ul. Sienkiewicza w Jedlinie-Zdroju.</t>
  </si>
  <si>
    <t>Urząd Miasta Jedlina Zdrój</t>
  </si>
  <si>
    <t>2008-2009</t>
  </si>
  <si>
    <t>Budowa i modernizacja sieci kanalizacyjnej</t>
  </si>
  <si>
    <t>Budowa kanalizacji sanitarnej w rejonie ul. Pl. Zwycięstwa 11-14              w Jedlinie-Zdroju</t>
  </si>
  <si>
    <t>Urząd Miasta Jedlina Zdrój</t>
  </si>
  <si>
    <t>Nazwa programu</t>
  </si>
  <si>
    <t>Cel programu</t>
  </si>
  <si>
    <t>Nazwa zadania finansowanego z budżetu</t>
  </si>
  <si>
    <t>Jednostka organizacyjna realizująca program lub koordynująca wykonywanie zadania</t>
  </si>
  <si>
    <t>okres realizacji programu zadania</t>
  </si>
  <si>
    <t>Łączne nakłady finansowe [PLN]</t>
  </si>
  <si>
    <t>Wysokość wydatków 2007</t>
  </si>
  <si>
    <t>Wysokość wydatków 2008</t>
  </si>
  <si>
    <t>Wysokość wydatków 2009</t>
  </si>
  <si>
    <t>Uwagi</t>
  </si>
  <si>
    <t>Środki własne [PLN]</t>
  </si>
  <si>
    <t>Środki pozostałe [PLN]</t>
  </si>
  <si>
    <t>Środki własne [PLN]</t>
  </si>
  <si>
    <t>Środki pozostałe [PLN]</t>
  </si>
  <si>
    <t>Środki własne [PLN]</t>
  </si>
  <si>
    <t>Środki pozostałe [PLN]</t>
  </si>
  <si>
    <t>Rozwój i poprawa obiektów infrastruktury społecznej</t>
  </si>
  <si>
    <t>modernizacja obiektów szkolnych</t>
  </si>
  <si>
    <t>Przystosowanie budynku Gimnazjum przy ul. Poznańskiej 15 w Jedlinie-Zdroju dla potrzeb Szkoły Podstawowej wraz z termomodernizacją.</t>
  </si>
  <si>
    <t>Urząd Miasta Jedlina Zdrój</t>
  </si>
  <si>
    <t>2004-2009</t>
  </si>
  <si>
    <t>Budowa boisk przyszkolnych przy ul. Słowackiego 5 w Jedlinie-Zdroju</t>
  </si>
  <si>
    <t>Urząd Miasta Jedlina Zdrój</t>
  </si>
  <si>
    <t>2004-2010</t>
  </si>
  <si>
    <t xml:space="preserve">     600000 - prognozowane      środki     pomocowe</t>
  </si>
  <si>
    <t>modernizacja obiektów publicznych</t>
  </si>
  <si>
    <t>Termomodernizacja budynku Urzędu Miasta przy ul. Poznańskiej 2 w Jedlinie-Zdroju</t>
  </si>
  <si>
    <t>Urząd Miasta Jedlina Zdrój</t>
  </si>
  <si>
    <t>Modernizacja i przystosowanie dla potrzeb obsługi osób niepełnosprawnych budynku Urzędu Miasta w Jedlinie-Zdroju.</t>
  </si>
  <si>
    <t>Urząd Miasta Jedlina Zdrój</t>
  </si>
  <si>
    <t>2008-2009</t>
  </si>
  <si>
    <t>262500 - prognozowane środki pomocowe</t>
  </si>
  <si>
    <t>POWIAT WAŁBRZYSKI ONLINE</t>
  </si>
  <si>
    <t>Urząd Miasta Jedlina Zdrój</t>
  </si>
  <si>
    <t>2007-2010</t>
  </si>
  <si>
    <t>300 000 prognozowane środki pomocowe</t>
  </si>
  <si>
    <t>Gazyfikacja miasta</t>
  </si>
  <si>
    <t>budowa sieci gazowej na terenie Gminy</t>
  </si>
  <si>
    <t>Rozbudowa sieci gazowej na terenie Glinicy</t>
  </si>
  <si>
    <t>Urząd Miasta Jedlina Zdrój</t>
  </si>
  <si>
    <t>2008-2010</t>
  </si>
  <si>
    <t>Rozwój turystyki</t>
  </si>
  <si>
    <t xml:space="preserve">modernizacja, budowa i przebudowa obiektów publicznych i infrastruktury turystycznej </t>
  </si>
  <si>
    <t xml:space="preserve">“Uzdrowiskowy Szlak Turystyczno-Rekreacyjny w Jedlinie-Zdroju”  </t>
  </si>
  <si>
    <t>Urząd Miasta Jedlina Zdrój</t>
  </si>
  <si>
    <t>2004-2008</t>
  </si>
  <si>
    <t>Boisko piłkarskie treningowe z nawierzchnią ze sztucznej trawy–wjazd od ul.B.Chrobrego</t>
  </si>
  <si>
    <t>Urząd Miasta Jedlina Zdrój</t>
  </si>
  <si>
    <t>2007-2008</t>
  </si>
  <si>
    <t>RAZEM: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</si>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</sst>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21">
      <selection activeCell="K29" sqref="K29"/>
    </sheetView>
  </sheetViews>
  <sheetFormatPr defaultColWidth="9.00390625" defaultRowHeight="12.75"/>
  <cols>
    <col min="1" max="1" width="11.00390625" style="1" customWidth="1"/>
    <col min="2" max="2" width="12.375" style="1" customWidth="1"/>
    <col min="3" max="3" width="20.75390625" style="1" customWidth="1"/>
    <col min="4" max="4" width="10.875" style="1" customWidth="1"/>
    <col min="5" max="5" width="9.00390625" style="2" customWidth="1"/>
    <col min="6" max="6" width="10.375" style="1" customWidth="1"/>
    <col min="7" max="7" width="9.625" style="1" customWidth="1"/>
    <col min="8" max="8" width="8.75390625" style="1" customWidth="1"/>
    <col min="9" max="9" width="8.375" style="1" customWidth="1"/>
    <col min="10" max="11" width="8.125" style="1" customWidth="1"/>
    <col min="12" max="12" width="8.00390625" style="1" customWidth="1"/>
    <col min="13" max="13" width="11.25390625" style="1" customWidth="1"/>
    <col min="14" max="16384" width="9.00390625" style="2" customWidth="1"/>
  </cols>
  <sheetData>
    <row r="1" spans="1:13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ht="22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 t="s">
        <v>8</v>
      </c>
      <c r="J3" s="9"/>
      <c r="K3" s="9" t="s">
        <v>9</v>
      </c>
      <c r="L3" s="9"/>
      <c r="M3" s="9" t="s">
        <v>10</v>
      </c>
    </row>
    <row r="4" spans="1:13" s="4" customFormat="1" ht="31.5" customHeight="1">
      <c r="A4" s="9"/>
      <c r="B4" s="9"/>
      <c r="C4" s="9"/>
      <c r="D4" s="9"/>
      <c r="E4" s="9"/>
      <c r="F4" s="9"/>
      <c r="G4" s="10" t="s">
        <v>11</v>
      </c>
      <c r="H4" s="11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9"/>
    </row>
    <row r="5" spans="1:13" s="4" customFormat="1" ht="57" customHeight="1">
      <c r="A5" s="12" t="s">
        <v>17</v>
      </c>
      <c r="B5" s="12" t="s">
        <v>18</v>
      </c>
      <c r="C5" s="13" t="s">
        <v>19</v>
      </c>
      <c r="D5" s="13" t="s">
        <v>20</v>
      </c>
      <c r="E5" s="14" t="s">
        <v>21</v>
      </c>
      <c r="F5" s="15">
        <v>400000</v>
      </c>
      <c r="G5" s="15">
        <v>0</v>
      </c>
      <c r="H5" s="15">
        <v>0</v>
      </c>
      <c r="I5" s="15">
        <v>50000</v>
      </c>
      <c r="J5" s="15">
        <v>150000</v>
      </c>
      <c r="K5" s="15">
        <v>50000</v>
      </c>
      <c r="L5" s="15">
        <v>150000</v>
      </c>
      <c r="M5" s="16" t="s">
        <v>22</v>
      </c>
    </row>
    <row r="6" spans="1:13" s="4" customFormat="1" ht="48" customHeight="1">
      <c r="A6" s="12"/>
      <c r="B6" s="12"/>
      <c r="C6" s="13" t="s">
        <v>23</v>
      </c>
      <c r="D6" s="13" t="s">
        <v>24</v>
      </c>
      <c r="E6" s="14" t="s">
        <v>25</v>
      </c>
      <c r="F6" s="15">
        <v>760000</v>
      </c>
      <c r="G6" s="15">
        <v>88000</v>
      </c>
      <c r="H6" s="15">
        <v>60000</v>
      </c>
      <c r="I6" s="15">
        <v>50000</v>
      </c>
      <c r="J6" s="15">
        <v>200000</v>
      </c>
      <c r="K6" s="15">
        <v>0</v>
      </c>
      <c r="L6" s="15">
        <v>0</v>
      </c>
      <c r="M6" s="16"/>
    </row>
    <row r="7" spans="1:13" s="4" customFormat="1" ht="71.25" customHeight="1">
      <c r="A7" s="12"/>
      <c r="B7" s="13"/>
      <c r="C7" s="13" t="s">
        <v>26</v>
      </c>
      <c r="D7" s="13" t="s">
        <v>27</v>
      </c>
      <c r="E7" s="14" t="s">
        <v>28</v>
      </c>
      <c r="F7" s="15">
        <v>3500000</v>
      </c>
      <c r="G7" s="15">
        <v>25000</v>
      </c>
      <c r="H7" s="15">
        <v>0</v>
      </c>
      <c r="I7" s="15">
        <v>100000</v>
      </c>
      <c r="J7" s="15">
        <v>400000</v>
      </c>
      <c r="K7" s="15">
        <v>100000</v>
      </c>
      <c r="L7" s="15">
        <v>400000</v>
      </c>
      <c r="M7" s="17"/>
    </row>
    <row r="8" spans="1:13" s="4" customFormat="1" ht="85.5" customHeight="1">
      <c r="A8" s="12"/>
      <c r="B8" s="13"/>
      <c r="C8" s="13" t="s">
        <v>29</v>
      </c>
      <c r="D8" s="13" t="s">
        <v>30</v>
      </c>
      <c r="E8" s="14" t="s">
        <v>31</v>
      </c>
      <c r="F8" s="15">
        <v>3200000</v>
      </c>
      <c r="G8" s="15">
        <v>25000</v>
      </c>
      <c r="H8" s="15">
        <v>0</v>
      </c>
      <c r="I8" s="15">
        <v>172000</v>
      </c>
      <c r="J8" s="15">
        <v>400000</v>
      </c>
      <c r="K8" s="15">
        <v>100000</v>
      </c>
      <c r="L8" s="15">
        <v>400000</v>
      </c>
      <c r="M8" s="17"/>
    </row>
    <row r="9" spans="1:13" s="4" customFormat="1" ht="45">
      <c r="A9" s="12"/>
      <c r="B9" s="12"/>
      <c r="C9" s="13" t="s">
        <v>32</v>
      </c>
      <c r="D9" s="13" t="s">
        <v>33</v>
      </c>
      <c r="E9" s="14" t="s">
        <v>34</v>
      </c>
      <c r="F9" s="15">
        <v>530000</v>
      </c>
      <c r="G9" s="15">
        <v>0</v>
      </c>
      <c r="H9" s="15">
        <v>0</v>
      </c>
      <c r="I9" s="15">
        <v>30000</v>
      </c>
      <c r="J9" s="15">
        <v>0</v>
      </c>
      <c r="K9" s="15">
        <v>100000</v>
      </c>
      <c r="L9" s="15">
        <v>400000</v>
      </c>
      <c r="M9" s="18"/>
    </row>
    <row r="10" spans="1:13" s="4" customFormat="1" ht="45">
      <c r="A10" s="12"/>
      <c r="B10" s="12"/>
      <c r="C10" s="13" t="s">
        <v>35</v>
      </c>
      <c r="D10" s="13" t="s">
        <v>36</v>
      </c>
      <c r="E10" s="14" t="s">
        <v>37</v>
      </c>
      <c r="F10" s="15">
        <v>260000</v>
      </c>
      <c r="G10" s="15">
        <v>0</v>
      </c>
      <c r="H10" s="15">
        <v>0</v>
      </c>
      <c r="I10" s="15">
        <v>30000</v>
      </c>
      <c r="J10" s="15">
        <v>100000</v>
      </c>
      <c r="K10" s="15">
        <v>30000</v>
      </c>
      <c r="L10" s="15">
        <v>100000</v>
      </c>
      <c r="M10" s="17"/>
    </row>
    <row r="11" spans="1:13" s="4" customFormat="1" ht="45.75" customHeight="1">
      <c r="A11" s="12"/>
      <c r="B11" s="19" t="s">
        <v>38</v>
      </c>
      <c r="C11" s="13" t="s">
        <v>39</v>
      </c>
      <c r="D11" s="13" t="s">
        <v>40</v>
      </c>
      <c r="E11" s="14">
        <v>2007</v>
      </c>
      <c r="F11" s="15">
        <v>20000</v>
      </c>
      <c r="G11" s="15">
        <v>18000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7"/>
    </row>
    <row r="12" spans="1:13" s="4" customFormat="1" ht="24" customHeight="1">
      <c r="A12" s="9" t="s">
        <v>41</v>
      </c>
      <c r="B12" s="9" t="s">
        <v>42</v>
      </c>
      <c r="C12" s="9" t="s">
        <v>43</v>
      </c>
      <c r="D12" s="9" t="s">
        <v>44</v>
      </c>
      <c r="E12" s="9" t="s">
        <v>45</v>
      </c>
      <c r="F12" s="9" t="s">
        <v>46</v>
      </c>
      <c r="G12" s="9" t="s">
        <v>47</v>
      </c>
      <c r="H12" s="9"/>
      <c r="I12" s="9" t="s">
        <v>48</v>
      </c>
      <c r="J12" s="9"/>
      <c r="K12" s="9" t="s">
        <v>49</v>
      </c>
      <c r="L12" s="9"/>
      <c r="M12" s="9" t="s">
        <v>50</v>
      </c>
    </row>
    <row r="13" spans="1:13" s="4" customFormat="1" ht="59.25" customHeight="1">
      <c r="A13" s="9"/>
      <c r="B13" s="9"/>
      <c r="C13" s="9"/>
      <c r="D13" s="9"/>
      <c r="E13" s="9"/>
      <c r="F13" s="9"/>
      <c r="G13" s="10" t="s">
        <v>51</v>
      </c>
      <c r="H13" s="11" t="s">
        <v>52</v>
      </c>
      <c r="I13" s="10" t="s">
        <v>53</v>
      </c>
      <c r="J13" s="10" t="s">
        <v>54</v>
      </c>
      <c r="K13" s="10" t="s">
        <v>55</v>
      </c>
      <c r="L13" s="10" t="s">
        <v>56</v>
      </c>
      <c r="M13" s="9"/>
    </row>
    <row r="14" spans="1:13" s="4" customFormat="1" ht="67.5">
      <c r="A14" s="6" t="s">
        <v>57</v>
      </c>
      <c r="B14" s="12" t="s">
        <v>58</v>
      </c>
      <c r="C14" s="13" t="s">
        <v>59</v>
      </c>
      <c r="D14" s="13" t="s">
        <v>60</v>
      </c>
      <c r="E14" s="14" t="s">
        <v>61</v>
      </c>
      <c r="F14" s="15">
        <v>1900000</v>
      </c>
      <c r="G14" s="15">
        <v>520000</v>
      </c>
      <c r="H14" s="15">
        <v>0</v>
      </c>
      <c r="I14" s="15">
        <v>130000</v>
      </c>
      <c r="J14" s="15">
        <v>130000</v>
      </c>
      <c r="K14" s="15">
        <v>120000</v>
      </c>
      <c r="L14" s="15">
        <v>120000</v>
      </c>
      <c r="M14" s="17"/>
    </row>
    <row r="15" spans="1:13" s="4" customFormat="1" ht="45">
      <c r="A15" s="6"/>
      <c r="B15" s="12"/>
      <c r="C15" s="13" t="s">
        <v>62</v>
      </c>
      <c r="D15" s="13" t="s">
        <v>63</v>
      </c>
      <c r="E15" s="14" t="s">
        <v>64</v>
      </c>
      <c r="F15" s="15">
        <v>850000</v>
      </c>
      <c r="G15" s="15">
        <v>0</v>
      </c>
      <c r="H15" s="20">
        <v>0</v>
      </c>
      <c r="I15" s="20">
        <v>50000</v>
      </c>
      <c r="J15" s="20">
        <v>200000</v>
      </c>
      <c r="K15" s="20">
        <v>50000</v>
      </c>
      <c r="L15" s="20">
        <v>200000</v>
      </c>
      <c r="M15" s="17" t="s">
        <v>65</v>
      </c>
    </row>
    <row r="16" spans="1:13" s="4" customFormat="1" ht="33.75" customHeight="1">
      <c r="A16" s="6"/>
      <c r="B16" s="21" t="s">
        <v>66</v>
      </c>
      <c r="C16" s="12" t="s">
        <v>67</v>
      </c>
      <c r="D16" s="12" t="s">
        <v>68</v>
      </c>
      <c r="E16" s="22">
        <v>2009</v>
      </c>
      <c r="F16" s="23">
        <v>250000</v>
      </c>
      <c r="G16" s="23">
        <v>0</v>
      </c>
      <c r="H16" s="24">
        <v>0</v>
      </c>
      <c r="I16" s="24">
        <v>0</v>
      </c>
      <c r="J16" s="24">
        <v>0</v>
      </c>
      <c r="K16" s="24">
        <v>50000</v>
      </c>
      <c r="L16" s="24">
        <v>200000</v>
      </c>
      <c r="M16" s="6"/>
    </row>
    <row r="17" spans="1:13" s="4" customFormat="1" ht="12" customHeight="1">
      <c r="A17" s="6"/>
      <c r="B17" s="21"/>
      <c r="C17" s="12"/>
      <c r="D17" s="12"/>
      <c r="E17" s="22"/>
      <c r="F17" s="23"/>
      <c r="G17" s="23"/>
      <c r="H17" s="24"/>
      <c r="I17" s="24"/>
      <c r="J17" s="24"/>
      <c r="K17" s="24"/>
      <c r="L17" s="24"/>
      <c r="M17" s="6"/>
    </row>
    <row r="18" spans="1:13" s="4" customFormat="1" ht="11.25">
      <c r="A18" s="6"/>
      <c r="B18" s="21"/>
      <c r="C18" s="12" t="s">
        <v>69</v>
      </c>
      <c r="D18" s="12" t="s">
        <v>70</v>
      </c>
      <c r="E18" s="22" t="s">
        <v>71</v>
      </c>
      <c r="F18" s="23">
        <v>350000</v>
      </c>
      <c r="G18" s="23">
        <v>0</v>
      </c>
      <c r="H18" s="23">
        <v>0</v>
      </c>
      <c r="I18" s="23">
        <v>30000</v>
      </c>
      <c r="J18" s="23">
        <v>150000</v>
      </c>
      <c r="K18" s="23">
        <v>34000</v>
      </c>
      <c r="L18" s="23">
        <v>136000</v>
      </c>
      <c r="M18" s="6" t="s">
        <v>72</v>
      </c>
    </row>
    <row r="19" spans="1:13" s="4" customFormat="1" ht="11.25">
      <c r="A19" s="6"/>
      <c r="B19" s="21"/>
      <c r="C19" s="12"/>
      <c r="D19" s="12"/>
      <c r="E19" s="22"/>
      <c r="F19" s="23"/>
      <c r="G19" s="23"/>
      <c r="H19" s="23"/>
      <c r="I19" s="23"/>
      <c r="J19" s="23"/>
      <c r="K19" s="23"/>
      <c r="L19" s="23"/>
      <c r="M19" s="6"/>
    </row>
    <row r="20" spans="1:13" s="4" customFormat="1" ht="45.75" customHeight="1">
      <c r="A20" s="6"/>
      <c r="B20" s="21"/>
      <c r="C20" s="12"/>
      <c r="D20" s="12"/>
      <c r="E20" s="22"/>
      <c r="F20" s="23"/>
      <c r="G20" s="23"/>
      <c r="H20" s="23"/>
      <c r="I20" s="23"/>
      <c r="J20" s="23"/>
      <c r="K20" s="23"/>
      <c r="L20" s="23"/>
      <c r="M20" s="6"/>
    </row>
    <row r="21" spans="1:13" s="4" customFormat="1" ht="45.75" customHeight="1">
      <c r="A21" s="17"/>
      <c r="B21" s="21"/>
      <c r="C21" s="13" t="s">
        <v>73</v>
      </c>
      <c r="D21" s="13" t="s">
        <v>74</v>
      </c>
      <c r="E21" s="17" t="s">
        <v>75</v>
      </c>
      <c r="F21" s="20">
        <v>400000</v>
      </c>
      <c r="G21" s="20">
        <v>3050</v>
      </c>
      <c r="H21" s="20">
        <v>0</v>
      </c>
      <c r="I21" s="20">
        <v>25000</v>
      </c>
      <c r="J21" s="20">
        <v>25000</v>
      </c>
      <c r="K21" s="15">
        <v>50000</v>
      </c>
      <c r="L21" s="15">
        <v>187500</v>
      </c>
      <c r="M21" s="7" t="s">
        <v>76</v>
      </c>
    </row>
    <row r="22" spans="1:13" s="4" customFormat="1" ht="48.75" customHeight="1">
      <c r="A22" s="17" t="s">
        <v>77</v>
      </c>
      <c r="B22" s="17" t="s">
        <v>78</v>
      </c>
      <c r="C22" s="17" t="s">
        <v>79</v>
      </c>
      <c r="D22" s="13" t="s">
        <v>80</v>
      </c>
      <c r="E22" s="17" t="s">
        <v>81</v>
      </c>
      <c r="F22" s="20">
        <v>350000</v>
      </c>
      <c r="G22" s="20">
        <v>0</v>
      </c>
      <c r="H22" s="20">
        <v>0</v>
      </c>
      <c r="I22" s="20">
        <v>0</v>
      </c>
      <c r="J22" s="20">
        <v>0</v>
      </c>
      <c r="K22" s="15">
        <v>81000</v>
      </c>
      <c r="L22" s="15">
        <v>94000</v>
      </c>
      <c r="M22" s="13"/>
    </row>
    <row r="23" spans="1:13" s="4" customFormat="1" ht="34.5" customHeight="1">
      <c r="A23" s="6" t="s">
        <v>82</v>
      </c>
      <c r="B23" s="6" t="s">
        <v>83</v>
      </c>
      <c r="C23" s="12" t="s">
        <v>84</v>
      </c>
      <c r="D23" s="12" t="s">
        <v>85</v>
      </c>
      <c r="E23" s="22" t="s">
        <v>86</v>
      </c>
      <c r="F23" s="23">
        <v>5930000</v>
      </c>
      <c r="G23" s="23">
        <v>1100780</v>
      </c>
      <c r="H23" s="23">
        <v>2957200</v>
      </c>
      <c r="I23" s="23">
        <v>1098165</v>
      </c>
      <c r="J23" s="23">
        <v>517535</v>
      </c>
      <c r="K23" s="23">
        <v>0</v>
      </c>
      <c r="L23" s="23">
        <v>0</v>
      </c>
      <c r="M23" s="25"/>
    </row>
    <row r="24" spans="1:13" s="4" customFormat="1" ht="7.5" customHeight="1">
      <c r="A24" s="6"/>
      <c r="B24" s="6"/>
      <c r="C24" s="12"/>
      <c r="D24" s="12"/>
      <c r="E24" s="22"/>
      <c r="F24" s="23"/>
      <c r="G24" s="23"/>
      <c r="H24" s="23"/>
      <c r="I24" s="23"/>
      <c r="J24" s="23"/>
      <c r="K24" s="23"/>
      <c r="L24" s="23"/>
      <c r="M24" s="25"/>
    </row>
    <row r="25" spans="1:13" s="4" customFormat="1" ht="11.25" hidden="1">
      <c r="A25" s="6"/>
      <c r="B25" s="6"/>
      <c r="C25" s="12"/>
      <c r="D25" s="12"/>
      <c r="E25" s="22"/>
      <c r="F25" s="23"/>
      <c r="G25" s="23"/>
      <c r="H25" s="23"/>
      <c r="I25" s="23"/>
      <c r="J25" s="23"/>
      <c r="K25" s="23"/>
      <c r="L25" s="23"/>
      <c r="M25" s="25"/>
    </row>
    <row r="26" spans="1:13" s="4" customFormat="1" ht="20.25" customHeight="1">
      <c r="A26" s="6"/>
      <c r="B26" s="6"/>
      <c r="C26" s="12"/>
      <c r="D26" s="12"/>
      <c r="E26" s="22"/>
      <c r="F26" s="23"/>
      <c r="G26" s="23"/>
      <c r="H26" s="23"/>
      <c r="I26" s="23"/>
      <c r="J26" s="23"/>
      <c r="K26" s="23"/>
      <c r="L26" s="23"/>
      <c r="M26" s="25"/>
    </row>
    <row r="27" spans="1:13" s="4" customFormat="1" ht="11.25" hidden="1">
      <c r="A27" s="6"/>
      <c r="B27" s="6"/>
      <c r="C27" s="12"/>
      <c r="D27" s="12"/>
      <c r="E27" s="22"/>
      <c r="F27" s="23"/>
      <c r="G27" s="23"/>
      <c r="H27" s="23"/>
      <c r="I27" s="23"/>
      <c r="J27" s="23"/>
      <c r="K27" s="23"/>
      <c r="L27" s="23"/>
      <c r="M27" s="25"/>
    </row>
    <row r="28" spans="1:13" s="4" customFormat="1" ht="11.25" hidden="1">
      <c r="A28" s="6"/>
      <c r="B28" s="6"/>
      <c r="C28" s="12"/>
      <c r="D28" s="12"/>
      <c r="E28" s="22"/>
      <c r="F28" s="23"/>
      <c r="G28" s="23"/>
      <c r="H28" s="23"/>
      <c r="I28" s="23"/>
      <c r="J28" s="23"/>
      <c r="K28" s="23"/>
      <c r="L28" s="23"/>
      <c r="M28" s="25"/>
    </row>
    <row r="29" spans="1:13" s="4" customFormat="1" ht="51" customHeight="1">
      <c r="A29" s="6"/>
      <c r="B29" s="6"/>
      <c r="C29" s="26" t="s">
        <v>87</v>
      </c>
      <c r="D29" s="13" t="s">
        <v>88</v>
      </c>
      <c r="E29" s="14" t="s">
        <v>89</v>
      </c>
      <c r="F29" s="15">
        <v>33200</v>
      </c>
      <c r="G29" s="15">
        <v>15800</v>
      </c>
      <c r="H29" s="15">
        <v>0</v>
      </c>
      <c r="I29" s="15">
        <v>75000</v>
      </c>
      <c r="J29" s="15">
        <v>90000</v>
      </c>
      <c r="K29" s="15">
        <v>5000</v>
      </c>
      <c r="L29" s="15">
        <v>0</v>
      </c>
      <c r="M29" s="18"/>
    </row>
    <row r="30" spans="1:13" s="4" customFormat="1" ht="32.25" customHeight="1">
      <c r="A30" s="27" t="s">
        <v>90</v>
      </c>
      <c r="B30" s="27"/>
      <c r="C30" s="27"/>
      <c r="D30" s="27"/>
      <c r="E30" s="27"/>
      <c r="F30" s="28">
        <f>SUM(F14:F29,F5:F11)</f>
        <v>18733200</v>
      </c>
      <c r="G30" s="28">
        <f>SUM(G6,G7,G8,G11,G14,G21,G23,G29)</f>
        <v>1795630</v>
      </c>
      <c r="H30" s="28">
        <f>SUM(H14:H29,H5:H11)</f>
        <v>3017200</v>
      </c>
      <c r="I30" s="28">
        <f>SUM(I14:I29,I5:I11)</f>
        <v>1840165</v>
      </c>
      <c r="J30" s="28">
        <f>SUM(J14:J29,J5:J11)</f>
        <v>2362535</v>
      </c>
      <c r="K30" s="28">
        <v>770000</v>
      </c>
      <c r="L30" s="28">
        <v>2387500</v>
      </c>
      <c r="M30" s="29"/>
    </row>
    <row r="31" spans="8:9" s="4" customFormat="1" ht="21.75" customHeight="1">
      <c r="H31" s="5"/>
      <c r="I31" s="4" t="s">
        <v>91</v>
      </c>
    </row>
    <row r="32" ht="19.5" customHeight="1"/>
    <row r="33" ht="17.25" customHeight="1"/>
    <row r="39" ht="20.25" customHeight="1"/>
  </sheetData>
  <mergeCells count="63">
    <mergeCell ref="A2:M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A5:A11"/>
    <mergeCell ref="B5:B6"/>
    <mergeCell ref="B9:B10"/>
    <mergeCell ref="A12:A13"/>
    <mergeCell ref="B12:B13"/>
    <mergeCell ref="C12:C13"/>
    <mergeCell ref="D12:D13"/>
    <mergeCell ref="E12:E13"/>
    <mergeCell ref="F12:F13"/>
    <mergeCell ref="G12:H12"/>
    <mergeCell ref="I12:J12"/>
    <mergeCell ref="K12:L12"/>
    <mergeCell ref="M12:M13"/>
    <mergeCell ref="A14:A20"/>
    <mergeCell ref="B14:B15"/>
    <mergeCell ref="B16:B21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A23:A29"/>
    <mergeCell ref="B23:B29"/>
    <mergeCell ref="C23:C28"/>
    <mergeCell ref="D23:D28"/>
    <mergeCell ref="E23:E28"/>
    <mergeCell ref="F23:F28"/>
    <mergeCell ref="G23:G28"/>
    <mergeCell ref="L23:L28"/>
    <mergeCell ref="M23:M28"/>
    <mergeCell ref="A30:E30"/>
    <mergeCell ref="H23:H28"/>
    <mergeCell ref="I23:I28"/>
    <mergeCell ref="J23:J28"/>
    <mergeCell ref="K23:K28"/>
  </mergeCells>
  <printOptions/>
  <pageMargins left="0.7875" right="0.7875" top="0.5798611111111112" bottom="0.5597222222222222" header="0.35000000000000003" footer="0.5118055555555556"/>
  <pageSetup fitToHeight="0" horizontalDpi="300" verticalDpi="300" orientation="landscape" paperSize="9" scale="85" r:id="rId1"/>
  <headerFooter alignWithMargins="0">
    <oddHeader>&amp;R&amp;"Arial,Normalny"&amp;8Załącznik Nr 3 do Uchwały Nr XIII/66/07 Rady Miasta Jedlina-Zdrój z dnia 28 grudnia 2007r.
Załącznik nr 11 do Uchwały  Nr  III/14/06 Rady Miasta  Jedlina-Zdrój z dnia 29 grudnia 2006r.,</odd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JEDLINA ZDRÓJ</cp:lastModifiedBy>
  <cp:lastPrinted>2008-01-03T07:35:40Z</cp:lastPrinted>
  <dcterms:created xsi:type="dcterms:W3CDTF">1997-02-26T13:46:56Z</dcterms:created>
  <dcterms:modified xsi:type="dcterms:W3CDTF">2008-01-03T07:36:36Z</dcterms:modified>
  <cp:category/>
  <cp:version/>
  <cp:contentType/>
  <cp:contentStatus/>
  <cp:revision>22</cp:revision>
</cp:coreProperties>
</file>